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8 день" sheetId="1" r:id="rId1"/>
  </sheets>
  <definedNames>
    <definedName name="_xlnm.Print_Area" localSheetId="0">'8 день'!$B$1:$U$23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I21" i="1"/>
  <c r="J21" i="1"/>
  <c r="K21" i="1"/>
  <c r="L21" i="1"/>
  <c r="L22" i="1" s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</calcChain>
</file>

<file path=xl/sharedStrings.xml><?xml version="1.0" encoding="utf-8"?>
<sst xmlns="http://schemas.openxmlformats.org/spreadsheetml/2006/main" count="47" uniqueCount="47">
  <si>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</si>
  <si>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</si>
  <si>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</si>
  <si>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</si>
  <si>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</si>
  <si>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</si>
  <si>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Кисель витаминизированный плодово – ягодный   (яблочно-облепиховый)</t>
  </si>
  <si>
    <t>3 блюдо</t>
  </si>
  <si>
    <t>Макароны отварные с маслом</t>
  </si>
  <si>
    <t xml:space="preserve"> гарнир</t>
  </si>
  <si>
    <t>Печень по-строгоновски</t>
  </si>
  <si>
    <t xml:space="preserve">2 блюдо </t>
  </si>
  <si>
    <t>Щи вегетарианские со сметаной</t>
  </si>
  <si>
    <t>1 блюдо</t>
  </si>
  <si>
    <t>Обед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</si>
  <si>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</si>
  <si>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</si>
  <si>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</si>
  <si>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</si>
  <si>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</si>
  <si>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</si>
  <si>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</si>
  <si>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</si>
  <si>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</si>
  <si>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</si>
  <si>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</si>
  <si>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</si>
  <si>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</si>
  <si>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</si>
  <si>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</si>
  <si>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</si>
  <si>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</si>
  <si>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</si>
  <si>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</si>
  <si>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</si>
  <si>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</si>
  <si>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</si>
  <si>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</si>
  <si>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</si>
  <si>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</si>
  <si>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</si>
  <si>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</si>
  <si>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</si>
  <si>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 xml:space="preserve"> Школа</t>
  </si>
  <si>
    <t>09.02.2024</t>
  </si>
  <si>
    <t>67.55</t>
  </si>
  <si>
    <t xml:space="preserve"> 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</si>
</sst>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/>
    <xf numFmtId="0" fontId="3" fillId="0" borderId="0" xfId="0" applyFont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1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left" wrapText="1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2" fillId="2" borderId="19" xfId="1" applyFont="1" applyFill="1" applyBorder="1" applyAlignment="1">
      <alignment horizontal="center"/>
    </xf>
    <xf numFmtId="0" fontId="2" fillId="2" borderId="9" xfId="1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8" xfId="0" applyFont="1" applyBorder="1" applyAlignment="1">
      <alignment horizontal="left" wrapText="1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2" fillId="2" borderId="21" xfId="1" applyFont="1" applyFill="1" applyBorder="1" applyAlignment="1">
      <alignment horizontal="center"/>
    </xf>
    <xf numFmtId="0" fontId="2" fillId="2" borderId="32" xfId="1" applyFont="1" applyFill="1" applyBorder="1" applyAlignment="1">
      <alignment horizontal="center"/>
    </xf>
    <xf numFmtId="0" fontId="1" fillId="0" borderId="0" xfId="0" applyFont="1"/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49" fontId="1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2"/>
  <sheetViews>
    <sheetView tabSelected="1" zoomScale="70" zoomScaleNormal="70" workbookViewId="0">
      <selection activeCell="C2" sqref="C2:D2"/>
    </sheetView>
  </sheetViews>
  <sheetFormatPr defaultRowHeight="15" x14ac:dyDescent="0.25"/>
  <cols>
    <col min="2" max="2" width="16.85546875" customWidth="1"/>
    <col min="3" max="3" width="11" style="1" customWidth="1"/>
    <col min="4" max="4" width="27.42578125" style="1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23" max="24" width="9.85546875" bestFit="1" customWidth="1"/>
  </cols>
  <sheetData>
    <row r="2" spans="2:25" ht="23.25" x14ac:dyDescent="0.35">
      <c r="B2" s="108" t="s">
        <v>43</v>
      </c>
      <c r="C2" s="109" t="s">
        <v>46</v>
      </c>
      <c r="D2" s="109"/>
      <c r="E2" s="108" t="s">
        <v>42</v>
      </c>
      <c r="F2" s="108"/>
      <c r="G2" s="107" t="s">
        <v>41</v>
      </c>
      <c r="H2" s="110" t="s">
        <v>44</v>
      </c>
      <c r="I2" s="110"/>
      <c r="L2" s="106"/>
      <c r="M2" s="105"/>
      <c r="N2" s="103"/>
      <c r="O2" s="10"/>
    </row>
    <row r="3" spans="2:25" ht="15.75" thickBot="1" x14ac:dyDescent="0.3">
      <c r="B3" s="103"/>
      <c r="D3" s="104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"/>
    </row>
    <row r="4" spans="2:25" s="90" customFormat="1" ht="21.75" customHeight="1" thickBot="1" x14ac:dyDescent="0.3">
      <c r="B4" s="119" t="s">
        <v>40</v>
      </c>
      <c r="C4" s="121"/>
      <c r="D4" s="111" t="s">
        <v>39</v>
      </c>
      <c r="E4" s="119" t="s">
        <v>38</v>
      </c>
      <c r="F4" s="123" t="s">
        <v>37</v>
      </c>
      <c r="G4" s="123" t="s">
        <v>36</v>
      </c>
      <c r="H4" s="123" t="s">
        <v>35</v>
      </c>
      <c r="I4" s="124" t="s">
        <v>34</v>
      </c>
      <c r="J4" s="125"/>
      <c r="K4" s="126"/>
      <c r="L4" s="111" t="s">
        <v>33</v>
      </c>
      <c r="M4" s="113" t="s">
        <v>32</v>
      </c>
      <c r="N4" s="114"/>
      <c r="O4" s="115"/>
      <c r="P4" s="115"/>
      <c r="Q4" s="115"/>
      <c r="R4" s="116" t="s">
        <v>31</v>
      </c>
      <c r="S4" s="117"/>
      <c r="T4" s="117"/>
      <c r="U4" s="117"/>
      <c r="V4" s="117"/>
      <c r="W4" s="117"/>
      <c r="X4" s="117"/>
      <c r="Y4" s="118"/>
    </row>
    <row r="5" spans="2:25" s="90" customFormat="1" ht="28.5" customHeight="1" thickBot="1" x14ac:dyDescent="0.3">
      <c r="B5" s="120"/>
      <c r="C5" s="122"/>
      <c r="D5" s="112"/>
      <c r="E5" s="120"/>
      <c r="F5" s="120"/>
      <c r="G5" s="120"/>
      <c r="H5" s="120"/>
      <c r="I5" s="102" t="s">
        <v>30</v>
      </c>
      <c r="J5" s="99" t="s">
        <v>29</v>
      </c>
      <c r="K5" s="102" t="s">
        <v>28</v>
      </c>
      <c r="L5" s="112"/>
      <c r="M5" s="100" t="s">
        <v>27</v>
      </c>
      <c r="N5" s="100" t="s">
        <v>26</v>
      </c>
      <c r="O5" s="100" t="s">
        <v>25</v>
      </c>
      <c r="P5" s="101" t="s">
        <v>24</v>
      </c>
      <c r="Q5" s="99" t="s">
        <v>23</v>
      </c>
      <c r="R5" s="100" t="s">
        <v>22</v>
      </c>
      <c r="S5" s="100" t="s">
        <v>21</v>
      </c>
      <c r="T5" s="100" t="s">
        <v>20</v>
      </c>
      <c r="U5" s="100" t="s">
        <v>19</v>
      </c>
      <c r="V5" s="100" t="s">
        <v>18</v>
      </c>
      <c r="W5" s="100" t="s">
        <v>17</v>
      </c>
      <c r="X5" s="100" t="s">
        <v>16</v>
      </c>
      <c r="Y5" s="99" t="s">
        <v>15</v>
      </c>
    </row>
    <row r="6" spans="2:25" s="90" customFormat="1" ht="26.45" customHeight="1" x14ac:dyDescent="0.25">
      <c r="B6" s="98"/>
      <c r="C6" s="97"/>
      <c r="D6" s="76"/>
      <c r="E6" s="75"/>
      <c r="F6" s="96"/>
      <c r="G6" s="77"/>
      <c r="H6" s="75"/>
      <c r="I6" s="68"/>
      <c r="J6" s="67"/>
      <c r="K6" s="95"/>
      <c r="L6" s="94"/>
      <c r="M6" s="93"/>
      <c r="N6" s="93"/>
      <c r="O6" s="92"/>
      <c r="P6" s="92"/>
      <c r="Q6" s="91"/>
      <c r="R6" s="68"/>
      <c r="S6" s="67"/>
      <c r="T6" s="67"/>
      <c r="U6" s="67"/>
      <c r="V6" s="67"/>
      <c r="W6" s="67"/>
      <c r="X6" s="67"/>
      <c r="Y6" s="69"/>
    </row>
    <row r="7" spans="2:25" s="15" customFormat="1" ht="38.25" customHeight="1" x14ac:dyDescent="0.25">
      <c r="B7" s="84"/>
      <c r="C7" s="36"/>
      <c r="D7" s="44"/>
      <c r="E7" s="49"/>
      <c r="F7" s="55"/>
      <c r="G7" s="54"/>
      <c r="H7" s="46"/>
      <c r="I7" s="57"/>
      <c r="J7" s="56"/>
      <c r="K7" s="51"/>
      <c r="L7" s="58"/>
      <c r="M7" s="57"/>
      <c r="N7" s="56"/>
      <c r="O7" s="56"/>
      <c r="P7" s="56"/>
      <c r="Q7" s="89"/>
      <c r="R7" s="57"/>
      <c r="S7" s="56"/>
      <c r="T7" s="56"/>
      <c r="U7" s="56"/>
      <c r="V7" s="56"/>
      <c r="W7" s="56"/>
      <c r="X7" s="56"/>
      <c r="Y7" s="51"/>
    </row>
    <row r="8" spans="2:25" s="15" customFormat="1" ht="26.25" customHeight="1" x14ac:dyDescent="0.25">
      <c r="B8" s="84"/>
      <c r="C8" s="36"/>
      <c r="D8" s="49"/>
      <c r="E8" s="46"/>
      <c r="F8" s="55"/>
      <c r="G8" s="54"/>
      <c r="H8" s="46"/>
      <c r="I8" s="57"/>
      <c r="J8" s="56"/>
      <c r="K8" s="51"/>
      <c r="L8" s="58"/>
      <c r="M8" s="57"/>
      <c r="N8" s="56"/>
      <c r="O8" s="56"/>
      <c r="P8" s="56"/>
      <c r="Q8" s="89"/>
      <c r="R8" s="57"/>
      <c r="S8" s="56"/>
      <c r="T8" s="56"/>
      <c r="U8" s="56"/>
      <c r="V8" s="56"/>
      <c r="W8" s="56"/>
      <c r="X8" s="56"/>
      <c r="Y8" s="51"/>
    </row>
    <row r="9" spans="2:25" s="15" customFormat="1" ht="33" customHeight="1" x14ac:dyDescent="0.25">
      <c r="B9" s="84"/>
      <c r="C9" s="36"/>
      <c r="D9" s="44"/>
      <c r="E9" s="49"/>
      <c r="F9" s="55"/>
      <c r="G9" s="54"/>
      <c r="H9" s="46"/>
      <c r="I9" s="40"/>
      <c r="J9" s="39"/>
      <c r="K9" s="38"/>
      <c r="L9" s="53"/>
      <c r="M9" s="40"/>
      <c r="N9" s="39"/>
      <c r="O9" s="39"/>
      <c r="P9" s="39"/>
      <c r="Q9" s="38"/>
      <c r="R9" s="41"/>
      <c r="S9" s="39"/>
      <c r="T9" s="52"/>
      <c r="U9" s="39"/>
      <c r="V9" s="39"/>
      <c r="W9" s="39"/>
      <c r="X9" s="39"/>
      <c r="Y9" s="51"/>
    </row>
    <row r="10" spans="2:25" s="15" customFormat="1" ht="26.25" customHeight="1" x14ac:dyDescent="0.25">
      <c r="B10" s="84"/>
      <c r="C10" s="36"/>
      <c r="D10" s="88"/>
      <c r="E10" s="47"/>
      <c r="F10" s="45"/>
      <c r="G10" s="87"/>
      <c r="H10" s="49"/>
      <c r="I10" s="40"/>
      <c r="J10" s="39"/>
      <c r="K10" s="38"/>
      <c r="L10" s="53"/>
      <c r="M10" s="40"/>
      <c r="N10" s="39"/>
      <c r="O10" s="39"/>
      <c r="P10" s="39"/>
      <c r="Q10" s="38"/>
      <c r="R10" s="41"/>
      <c r="S10" s="39"/>
      <c r="T10" s="39"/>
      <c r="U10" s="41"/>
      <c r="V10" s="39"/>
      <c r="W10" s="39"/>
      <c r="X10" s="41"/>
      <c r="Y10" s="38"/>
    </row>
    <row r="11" spans="2:25" s="15" customFormat="1" ht="23.25" customHeight="1" x14ac:dyDescent="0.25">
      <c r="B11" s="84"/>
      <c r="C11" s="36"/>
      <c r="D11" s="44"/>
      <c r="E11" s="49"/>
      <c r="F11" s="45"/>
      <c r="G11" s="47"/>
      <c r="H11" s="49"/>
      <c r="I11" s="40"/>
      <c r="J11" s="39"/>
      <c r="K11" s="38"/>
      <c r="L11" s="42"/>
      <c r="M11" s="40"/>
      <c r="N11" s="41"/>
      <c r="O11" s="39"/>
      <c r="P11" s="39"/>
      <c r="Q11" s="38"/>
      <c r="R11" s="40"/>
      <c r="S11" s="39"/>
      <c r="T11" s="39"/>
      <c r="U11" s="39"/>
      <c r="V11" s="39"/>
      <c r="W11" s="39"/>
      <c r="X11" s="39"/>
      <c r="Y11" s="38"/>
    </row>
    <row r="12" spans="2:25" s="15" customFormat="1" ht="33" customHeight="1" x14ac:dyDescent="0.25">
      <c r="B12" s="84"/>
      <c r="C12" s="36"/>
      <c r="D12" s="44"/>
      <c r="E12" s="49"/>
      <c r="F12" s="33"/>
      <c r="G12" s="86"/>
      <c r="H12" s="85"/>
      <c r="I12" s="29"/>
      <c r="J12" s="28"/>
      <c r="K12" s="27"/>
      <c r="L12" s="83"/>
      <c r="M12" s="82"/>
      <c r="N12" s="80"/>
      <c r="O12" s="80"/>
      <c r="P12" s="80"/>
      <c r="Q12" s="79"/>
      <c r="R12" s="81"/>
      <c r="S12" s="80"/>
      <c r="T12" s="80"/>
      <c r="U12" s="80"/>
      <c r="V12" s="80"/>
      <c r="W12" s="80"/>
      <c r="X12" s="80"/>
      <c r="Y12" s="79"/>
    </row>
    <row r="13" spans="2:25" s="15" customFormat="1" ht="30.75" customHeight="1" thickBot="1" x14ac:dyDescent="0.3">
      <c r="B13" s="84"/>
      <c r="C13" s="25"/>
      <c r="D13" s="44"/>
      <c r="E13" s="49"/>
      <c r="F13" s="33"/>
      <c r="G13" s="47"/>
      <c r="H13" s="49"/>
      <c r="I13" s="82"/>
      <c r="J13" s="80"/>
      <c r="K13" s="79"/>
      <c r="L13" s="83"/>
      <c r="M13" s="82"/>
      <c r="N13" s="80"/>
      <c r="O13" s="80"/>
      <c r="P13" s="80"/>
      <c r="Q13" s="79"/>
      <c r="R13" s="81"/>
      <c r="S13" s="80"/>
      <c r="T13" s="80"/>
      <c r="U13" s="80"/>
      <c r="V13" s="80"/>
      <c r="W13" s="80"/>
      <c r="X13" s="80"/>
      <c r="Y13" s="79"/>
    </row>
    <row r="14" spans="2:25" s="15" customFormat="1" ht="33.75" customHeight="1" x14ac:dyDescent="0.25">
      <c r="B14" s="78" t="s">
        <v>14</v>
      </c>
      <c r="C14" s="77"/>
      <c r="D14" s="76"/>
      <c r="E14" s="75"/>
      <c r="F14" s="74"/>
      <c r="G14" s="73"/>
      <c r="H14" s="72"/>
      <c r="I14" s="68"/>
      <c r="J14" s="67"/>
      <c r="K14" s="69"/>
      <c r="L14" s="71"/>
      <c r="M14" s="68"/>
      <c r="N14" s="70"/>
      <c r="O14" s="67"/>
      <c r="P14" s="67"/>
      <c r="Q14" s="69"/>
      <c r="R14" s="68"/>
      <c r="S14" s="67"/>
      <c r="T14" s="67"/>
      <c r="U14" s="67"/>
      <c r="V14" s="67"/>
      <c r="W14" s="67"/>
      <c r="X14" s="67"/>
      <c r="Y14" s="66"/>
    </row>
    <row r="15" spans="2:25" s="15" customFormat="1" ht="33.75" customHeight="1" x14ac:dyDescent="0.25">
      <c r="B15" s="65"/>
      <c r="C15" s="64"/>
      <c r="D15" s="47">
        <v>237</v>
      </c>
      <c r="E15" s="49" t="s">
        <v>13</v>
      </c>
      <c r="F15" s="55" t="s">
        <v>12</v>
      </c>
      <c r="G15" s="54">
        <v>250</v>
      </c>
      <c r="H15" s="46">
        <v>10.78</v>
      </c>
      <c r="I15" s="40">
        <v>1.7</v>
      </c>
      <c r="J15" s="39">
        <v>2.78</v>
      </c>
      <c r="K15" s="38">
        <v>7.17</v>
      </c>
      <c r="L15" s="53">
        <v>61.44</v>
      </c>
      <c r="M15" s="40">
        <v>0.04</v>
      </c>
      <c r="N15" s="41">
        <v>0.04</v>
      </c>
      <c r="O15" s="39">
        <v>10.09</v>
      </c>
      <c r="P15" s="39">
        <v>100</v>
      </c>
      <c r="Q15" s="38">
        <v>0.02</v>
      </c>
      <c r="R15" s="40">
        <v>34.64</v>
      </c>
      <c r="S15" s="39">
        <v>38.47</v>
      </c>
      <c r="T15" s="39">
        <v>16.440000000000001</v>
      </c>
      <c r="U15" s="39">
        <v>0.61</v>
      </c>
      <c r="V15" s="39">
        <v>268.88</v>
      </c>
      <c r="W15" s="39">
        <v>3.6900000000000001E-3</v>
      </c>
      <c r="X15" s="39">
        <v>3.6999999999999999E-4</v>
      </c>
      <c r="Y15" s="38">
        <v>0.02</v>
      </c>
    </row>
    <row r="16" spans="2:25" s="15" customFormat="1" ht="33.75" customHeight="1" x14ac:dyDescent="0.25">
      <c r="B16" s="37"/>
      <c r="C16" s="63"/>
      <c r="D16" s="44">
        <v>85</v>
      </c>
      <c r="E16" s="49" t="s">
        <v>11</v>
      </c>
      <c r="F16" s="55" t="s">
        <v>10</v>
      </c>
      <c r="G16" s="60">
        <v>100</v>
      </c>
      <c r="H16" s="49">
        <v>33.96</v>
      </c>
      <c r="I16" s="57">
        <v>13.81</v>
      </c>
      <c r="J16" s="56">
        <v>7.8</v>
      </c>
      <c r="K16" s="62">
        <v>7.21</v>
      </c>
      <c r="L16" s="58">
        <v>154.13</v>
      </c>
      <c r="M16" s="57">
        <v>0.18</v>
      </c>
      <c r="N16" s="61">
        <v>1.37</v>
      </c>
      <c r="O16" s="56">
        <v>10.33</v>
      </c>
      <c r="P16" s="56">
        <v>3.92</v>
      </c>
      <c r="Q16" s="51">
        <v>0.96</v>
      </c>
      <c r="R16" s="57">
        <v>16.170000000000002</v>
      </c>
      <c r="S16" s="56">
        <v>221.57</v>
      </c>
      <c r="T16" s="56">
        <v>14.02</v>
      </c>
      <c r="U16" s="56">
        <v>4.8</v>
      </c>
      <c r="V16" s="56">
        <v>194.11</v>
      </c>
      <c r="W16" s="56">
        <v>4.0000000000000001E-3</v>
      </c>
      <c r="X16" s="56">
        <v>2.7E-2</v>
      </c>
      <c r="Y16" s="51">
        <v>0</v>
      </c>
    </row>
    <row r="17" spans="2:25" s="15" customFormat="1" ht="33.75" customHeight="1" x14ac:dyDescent="0.25">
      <c r="B17" s="37"/>
      <c r="C17" s="48"/>
      <c r="D17" s="47">
        <v>64</v>
      </c>
      <c r="E17" s="46" t="s">
        <v>9</v>
      </c>
      <c r="F17" s="55" t="s">
        <v>8</v>
      </c>
      <c r="G17" s="60">
        <v>180</v>
      </c>
      <c r="H17" s="59">
        <v>11.05</v>
      </c>
      <c r="I17" s="57">
        <v>6.76</v>
      </c>
      <c r="J17" s="56">
        <v>3.93</v>
      </c>
      <c r="K17" s="51">
        <v>41.29</v>
      </c>
      <c r="L17" s="58">
        <v>227.48</v>
      </c>
      <c r="M17" s="57">
        <v>0.08</v>
      </c>
      <c r="N17" s="56">
        <v>0.03</v>
      </c>
      <c r="O17" s="56">
        <v>0</v>
      </c>
      <c r="P17" s="56">
        <v>10</v>
      </c>
      <c r="Q17" s="51">
        <v>0.06</v>
      </c>
      <c r="R17" s="57">
        <v>13.22</v>
      </c>
      <c r="S17" s="56">
        <v>50.76</v>
      </c>
      <c r="T17" s="56">
        <v>9.1199999999999992</v>
      </c>
      <c r="U17" s="56">
        <v>0.92</v>
      </c>
      <c r="V17" s="56">
        <v>72.489999999999995</v>
      </c>
      <c r="W17" s="56">
        <v>8.7000000000000001E-4</v>
      </c>
      <c r="X17" s="56">
        <v>4.0000000000000003E-5</v>
      </c>
      <c r="Y17" s="51">
        <v>0.01</v>
      </c>
    </row>
    <row r="18" spans="2:25" s="15" customFormat="1" ht="43.5" customHeight="1" x14ac:dyDescent="0.25">
      <c r="B18" s="37"/>
      <c r="C18" s="48"/>
      <c r="D18" s="47">
        <v>95</v>
      </c>
      <c r="E18" s="49" t="s">
        <v>7</v>
      </c>
      <c r="F18" s="55" t="s">
        <v>6</v>
      </c>
      <c r="G18" s="54">
        <v>200</v>
      </c>
      <c r="H18" s="46">
        <v>4.92</v>
      </c>
      <c r="I18" s="40">
        <v>0</v>
      </c>
      <c r="J18" s="39">
        <v>0</v>
      </c>
      <c r="K18" s="38">
        <v>20.05</v>
      </c>
      <c r="L18" s="53">
        <v>80.5</v>
      </c>
      <c r="M18" s="40">
        <v>0.09</v>
      </c>
      <c r="N18" s="39">
        <v>0.1</v>
      </c>
      <c r="O18" s="39">
        <v>2.94</v>
      </c>
      <c r="P18" s="39">
        <v>80</v>
      </c>
      <c r="Q18" s="38">
        <v>0.96</v>
      </c>
      <c r="R18" s="40">
        <v>0.16</v>
      </c>
      <c r="S18" s="39">
        <v>0</v>
      </c>
      <c r="T18" s="52">
        <v>0</v>
      </c>
      <c r="U18" s="39">
        <v>0.02</v>
      </c>
      <c r="V18" s="39">
        <v>0.15</v>
      </c>
      <c r="W18" s="39">
        <v>0</v>
      </c>
      <c r="X18" s="39">
        <v>0</v>
      </c>
      <c r="Y18" s="51">
        <v>0</v>
      </c>
    </row>
    <row r="19" spans="2:25" s="15" customFormat="1" ht="33.75" customHeight="1" x14ac:dyDescent="0.25">
      <c r="B19" s="37"/>
      <c r="C19" s="48"/>
      <c r="D19" s="50">
        <v>119</v>
      </c>
      <c r="E19" s="49" t="s">
        <v>5</v>
      </c>
      <c r="F19" s="45" t="s">
        <v>4</v>
      </c>
      <c r="G19" s="44">
        <v>40</v>
      </c>
      <c r="H19" s="46">
        <v>3.04</v>
      </c>
      <c r="I19" s="40">
        <v>3.04</v>
      </c>
      <c r="J19" s="39">
        <v>0.32</v>
      </c>
      <c r="K19" s="38">
        <v>19.68</v>
      </c>
      <c r="L19" s="42">
        <v>94</v>
      </c>
      <c r="M19" s="40">
        <v>0.04</v>
      </c>
      <c r="N19" s="39">
        <v>0.01</v>
      </c>
      <c r="O19" s="39">
        <v>0</v>
      </c>
      <c r="P19" s="39">
        <v>0</v>
      </c>
      <c r="Q19" s="38">
        <v>0</v>
      </c>
      <c r="R19" s="40">
        <v>8</v>
      </c>
      <c r="S19" s="39">
        <v>26</v>
      </c>
      <c r="T19" s="39">
        <v>5.6</v>
      </c>
      <c r="U19" s="39">
        <v>0.44</v>
      </c>
      <c r="V19" s="39">
        <v>37.200000000000003</v>
      </c>
      <c r="W19" s="39">
        <v>1E-3</v>
      </c>
      <c r="X19" s="39">
        <v>2.3999999999999998E-3</v>
      </c>
      <c r="Y19" s="38">
        <v>0</v>
      </c>
    </row>
    <row r="20" spans="2:25" s="15" customFormat="1" ht="33.75" customHeight="1" x14ac:dyDescent="0.25">
      <c r="B20" s="37"/>
      <c r="C20" s="48"/>
      <c r="D20" s="47">
        <v>120</v>
      </c>
      <c r="E20" s="46" t="s">
        <v>3</v>
      </c>
      <c r="F20" s="45" t="s">
        <v>2</v>
      </c>
      <c r="G20" s="44">
        <v>30</v>
      </c>
      <c r="H20" s="43">
        <v>3.8</v>
      </c>
      <c r="I20" s="40">
        <v>1.98</v>
      </c>
      <c r="J20" s="39">
        <v>0.36</v>
      </c>
      <c r="K20" s="38">
        <v>12.06</v>
      </c>
      <c r="L20" s="42">
        <v>59.4</v>
      </c>
      <c r="M20" s="40">
        <v>0.05</v>
      </c>
      <c r="N20" s="41">
        <v>0.02</v>
      </c>
      <c r="O20" s="39">
        <v>0</v>
      </c>
      <c r="P20" s="39">
        <v>0</v>
      </c>
      <c r="Q20" s="38">
        <v>0</v>
      </c>
      <c r="R20" s="40">
        <v>8.6999999999999993</v>
      </c>
      <c r="S20" s="39">
        <v>45</v>
      </c>
      <c r="T20" s="39">
        <v>14.1</v>
      </c>
      <c r="U20" s="39">
        <v>1.17</v>
      </c>
      <c r="V20" s="39">
        <v>70.5</v>
      </c>
      <c r="W20" s="39">
        <v>1.32E-3</v>
      </c>
      <c r="X20" s="39">
        <v>1.65E-3</v>
      </c>
      <c r="Y20" s="38">
        <v>0.01</v>
      </c>
    </row>
    <row r="21" spans="2:25" s="15" customFormat="1" ht="33.75" customHeight="1" x14ac:dyDescent="0.25">
      <c r="B21" s="37"/>
      <c r="C21" s="36"/>
      <c r="D21" s="35"/>
      <c r="E21" s="34"/>
      <c r="F21" s="33" t="s">
        <v>1</v>
      </c>
      <c r="G21" s="32">
        <f>G14+G15+G16+G17+G18+G19+G20</f>
        <v>800</v>
      </c>
      <c r="H21" s="31" t="s">
        <v>45</v>
      </c>
      <c r="I21" s="29">
        <f t="shared" ref="I21:Y21" si="0">I14+I15+I16+I17+I18+I19+I20</f>
        <v>27.29</v>
      </c>
      <c r="J21" s="28">
        <f t="shared" si="0"/>
        <v>15.19</v>
      </c>
      <c r="K21" s="27">
        <f t="shared" si="0"/>
        <v>107.46000000000001</v>
      </c>
      <c r="L21" s="30">
        <f t="shared" si="0"/>
        <v>676.94999999999993</v>
      </c>
      <c r="M21" s="29">
        <f t="shared" si="0"/>
        <v>0.48</v>
      </c>
      <c r="N21" s="28">
        <f t="shared" si="0"/>
        <v>1.5700000000000003</v>
      </c>
      <c r="O21" s="28">
        <f t="shared" si="0"/>
        <v>23.360000000000003</v>
      </c>
      <c r="P21" s="28">
        <f t="shared" si="0"/>
        <v>193.92000000000002</v>
      </c>
      <c r="Q21" s="27">
        <f t="shared" si="0"/>
        <v>2</v>
      </c>
      <c r="R21" s="29">
        <f t="shared" si="0"/>
        <v>80.89</v>
      </c>
      <c r="S21" s="28">
        <f t="shared" si="0"/>
        <v>381.79999999999995</v>
      </c>
      <c r="T21" s="28">
        <f t="shared" si="0"/>
        <v>59.28</v>
      </c>
      <c r="U21" s="28">
        <f t="shared" si="0"/>
        <v>7.96</v>
      </c>
      <c r="V21" s="28">
        <f t="shared" si="0"/>
        <v>643.33000000000004</v>
      </c>
      <c r="W21" s="28">
        <f t="shared" si="0"/>
        <v>1.0879999999999999E-2</v>
      </c>
      <c r="X21" s="28">
        <f t="shared" si="0"/>
        <v>3.1459999999999995E-2</v>
      </c>
      <c r="Y21" s="27">
        <f t="shared" si="0"/>
        <v>0.04</v>
      </c>
    </row>
    <row r="22" spans="2:25" s="15" customFormat="1" ht="33.75" customHeight="1" thickBot="1" x14ac:dyDescent="0.3">
      <c r="B22" s="26"/>
      <c r="C22" s="25"/>
      <c r="D22" s="24"/>
      <c r="E22" s="23"/>
      <c r="F22" s="22" t="s">
        <v>0</v>
      </c>
      <c r="G22" s="21"/>
      <c r="H22" s="20"/>
      <c r="I22" s="18"/>
      <c r="J22" s="17"/>
      <c r="K22" s="16"/>
      <c r="L22" s="19">
        <f>L21/23.5</f>
        <v>28.806382978723402</v>
      </c>
      <c r="M22" s="18"/>
      <c r="N22" s="17"/>
      <c r="O22" s="17"/>
      <c r="P22" s="17"/>
      <c r="Q22" s="16"/>
      <c r="R22" s="18"/>
      <c r="S22" s="17"/>
      <c r="T22" s="17"/>
      <c r="U22" s="17"/>
      <c r="V22" s="17"/>
      <c r="W22" s="17"/>
      <c r="X22" s="17"/>
      <c r="Y22" s="16"/>
    </row>
    <row r="23" spans="2:25" x14ac:dyDescent="0.25">
      <c r="B23" s="10"/>
      <c r="D23" s="14"/>
      <c r="E23" s="10"/>
      <c r="F23" s="10"/>
      <c r="G23" s="10"/>
      <c r="H23" s="12"/>
      <c r="I23" s="13"/>
      <c r="J23" s="12"/>
      <c r="K23" s="10"/>
      <c r="L23" s="11"/>
      <c r="M23" s="10"/>
      <c r="N23" s="10"/>
      <c r="O23" s="10"/>
    </row>
    <row r="24" spans="2:25" ht="18.75" x14ac:dyDescent="0.25">
      <c r="E24" s="2"/>
      <c r="F24" s="9"/>
      <c r="G24" s="7"/>
      <c r="H24" s="2"/>
      <c r="I24" s="2"/>
      <c r="J24" s="2"/>
      <c r="K24" s="2"/>
    </row>
    <row r="25" spans="2:25" ht="18.75" x14ac:dyDescent="0.25">
      <c r="C25" s="6"/>
      <c r="D25" s="5"/>
      <c r="E25" s="5"/>
      <c r="F25" s="8"/>
      <c r="G25" s="7"/>
      <c r="H25" s="2"/>
      <c r="I25" s="2"/>
      <c r="J25" s="2"/>
      <c r="K25" s="2"/>
    </row>
    <row r="26" spans="2:25" ht="15.75" x14ac:dyDescent="0.25">
      <c r="C26" s="6"/>
      <c r="D26" s="5"/>
      <c r="E26" s="5"/>
      <c r="F26" s="3"/>
      <c r="G26" s="2"/>
      <c r="H26" s="2"/>
      <c r="I26" s="2"/>
      <c r="J26" s="2"/>
      <c r="K26" s="2"/>
    </row>
    <row r="27" spans="2:25" x14ac:dyDescent="0.25">
      <c r="C27" s="4"/>
      <c r="D27" s="4"/>
      <c r="E27" s="3"/>
      <c r="F27" s="3"/>
      <c r="G27" s="2"/>
      <c r="H27" s="2"/>
      <c r="I27" s="2"/>
      <c r="J27" s="2"/>
      <c r="K27" s="2"/>
    </row>
    <row r="28" spans="2:25" x14ac:dyDescent="0.25">
      <c r="E28" s="2"/>
      <c r="F28" s="2"/>
      <c r="G28" s="2"/>
      <c r="H28" s="2"/>
      <c r="I28" s="2"/>
      <c r="J28" s="2"/>
      <c r="K28" s="2"/>
    </row>
    <row r="29" spans="2:25" x14ac:dyDescent="0.25">
      <c r="E29" s="2"/>
      <c r="F29" s="2"/>
      <c r="G29" s="2"/>
      <c r="H29" s="2"/>
      <c r="I29" s="2"/>
      <c r="J29" s="2"/>
      <c r="K29" s="2"/>
    </row>
    <row r="30" spans="2:25" x14ac:dyDescent="0.25">
      <c r="E30" s="2"/>
      <c r="F30" s="2"/>
      <c r="G30" s="2"/>
      <c r="H30" s="2"/>
      <c r="I30" s="2"/>
      <c r="J30" s="2"/>
      <c r="K30" s="2"/>
    </row>
    <row r="31" spans="2:25" x14ac:dyDescent="0.25">
      <c r="E31" s="2"/>
      <c r="F31" s="2"/>
      <c r="G31" s="2"/>
      <c r="H31" s="2"/>
      <c r="I31" s="2"/>
      <c r="J31" s="2"/>
      <c r="K31" s="2"/>
    </row>
    <row r="32" spans="2:25" x14ac:dyDescent="0.25">
      <c r="E32" s="2"/>
      <c r="F32" s="2"/>
      <c r="G32" s="2"/>
      <c r="H32" s="2"/>
      <c r="I32" s="2"/>
      <c r="J32" s="2"/>
      <c r="K32" s="2"/>
    </row>
  </sheetData>
  <mergeCells count="13">
    <mergeCell ref="B4:B5"/>
    <mergeCell ref="C4:C5"/>
    <mergeCell ref="D4:D5"/>
    <mergeCell ref="E4:E5"/>
    <mergeCell ref="F4:F5"/>
    <mergeCell ref="C2:D2"/>
    <mergeCell ref="H2:I2"/>
    <mergeCell ref="L4:L5"/>
    <mergeCell ref="M4:Q4"/>
    <mergeCell ref="R4:Y4"/>
    <mergeCell ref="G4:G5"/>
    <mergeCell ref="H4:H5"/>
    <mergeCell ref="I4:K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2024-02-06T08:20:34Z</dcterms:created>
  <dcterms:modified xsi:type="dcterms:W3CDTF">2024-02-24T12:19:55Z</dcterms:modified>
</cp:coreProperties>
</file>